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1_Amministrazione\02_Personale del Comune\"/>
    </mc:Choice>
  </mc:AlternateContent>
  <xr:revisionPtr revIDLastSave="0" documentId="13_ncr:1_{BEF19136-DFC9-42F5-8446-75D3A0A15A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14" sheetId="4" r:id="rId1"/>
  </sheets>
  <definedNames>
    <definedName name="_xlnm.Print_Area" localSheetId="0">'Tav 14'!$A$2:$H$57</definedName>
    <definedName name="_xlnm.Print_Area">#REF!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4" l="1"/>
  <c r="E53" i="4"/>
  <c r="D53" i="4"/>
  <c r="C53" i="4"/>
  <c r="B53" i="4"/>
  <c r="F52" i="4"/>
  <c r="F51" i="4"/>
  <c r="F50" i="4"/>
  <c r="F49" i="4"/>
  <c r="F47" i="4"/>
  <c r="F46" i="4"/>
  <c r="F45" i="4"/>
  <c r="F44" i="4"/>
  <c r="F43" i="4"/>
  <c r="F42" i="4"/>
  <c r="F41" i="4"/>
  <c r="C36" i="4"/>
  <c r="D36" i="4"/>
  <c r="E36" i="4"/>
  <c r="F36" i="4"/>
  <c r="B36" i="4"/>
  <c r="C19" i="4"/>
  <c r="D19" i="4"/>
  <c r="E19" i="4"/>
  <c r="F19" i="4"/>
  <c r="B19" i="4"/>
  <c r="F53" i="4" l="1"/>
</calcChain>
</file>

<file path=xl/sharedStrings.xml><?xml version="1.0" encoding="utf-8"?>
<sst xmlns="http://schemas.openxmlformats.org/spreadsheetml/2006/main" count="62" uniqueCount="51">
  <si>
    <t>Direzione/settore</t>
  </si>
  <si>
    <t xml:space="preserve">Categoria             A </t>
  </si>
  <si>
    <t xml:space="preserve">Categoria             B </t>
  </si>
  <si>
    <t>Categoria             C</t>
  </si>
  <si>
    <t>Categoria             D</t>
  </si>
  <si>
    <t>Totale    categorie</t>
  </si>
  <si>
    <t>Mesi                      di servizio</t>
  </si>
  <si>
    <t>Numero    medio mesi    di servizio</t>
  </si>
  <si>
    <t xml:space="preserve"> Totale</t>
  </si>
  <si>
    <t>Situazione al 31/12/2021</t>
  </si>
  <si>
    <t>Direzione Politiche dell' Istruzione per le Nuove Generazioni e Politiche Giovanili</t>
  </si>
  <si>
    <t>Direzione Politiche Sociali</t>
  </si>
  <si>
    <t>Direzione Servizi Finanziari</t>
  </si>
  <si>
    <t>Direzione Sviluppo Economico, Progetti di Innovazione</t>
  </si>
  <si>
    <t>Direzione Sviluppo del Personale e Formazione</t>
  </si>
  <si>
    <t>Direzione Ambiente</t>
  </si>
  <si>
    <t>Direzione Mobilità e Trasporti</t>
  </si>
  <si>
    <t>Direzione Riqualificazione Urbana</t>
  </si>
  <si>
    <t>Direzione Stazione Unica Appaltante</t>
  </si>
  <si>
    <t>Direzione tecnologie digitalizzazione e smart-city</t>
  </si>
  <si>
    <t>Direzione Corpo Polizia Locale</t>
  </si>
  <si>
    <t>Situazione al 31/12/2022</t>
  </si>
  <si>
    <t>Direzione Valorizzazione e Demanio Marittimo</t>
  </si>
  <si>
    <t>Area Servizi Tecnici ed Operativi</t>
  </si>
  <si>
    <t>Direzione Politiche dello Sport e The Ocean Race</t>
  </si>
  <si>
    <t>Direzione Tecnologie Digitalizzazione e Smart-City</t>
  </si>
  <si>
    <t>Direzione Facility</t>
  </si>
  <si>
    <t>Area Gabinetto del Sindaco</t>
  </si>
  <si>
    <t>Staff del Sindaco</t>
  </si>
  <si>
    <t>Situazione al 31/12/2023</t>
  </si>
  <si>
    <t>Fonte: Comune di Genova -  Direzione di Area Organizzazione Risorse Umane e Sicurezza Aziendale</t>
  </si>
  <si>
    <t>Direzione di Area</t>
  </si>
  <si>
    <t>Area Istruttori</t>
  </si>
  <si>
    <t>Area Funzionari e dell'Elevata Qualificazione</t>
  </si>
  <si>
    <t>Totale</t>
  </si>
  <si>
    <t>Mesi di servizio</t>
  </si>
  <si>
    <t>Scuola</t>
  </si>
  <si>
    <t>Politiche Sociali e Welfare Cittadino</t>
  </si>
  <si>
    <t>Stazione Appaltante</t>
  </si>
  <si>
    <t>Infrastrutture Opere Pubbliche</t>
  </si>
  <si>
    <t>Organizzazione Risorse Umane e Sicurezza Aziendale</t>
  </si>
  <si>
    <t>Chief Financial Officer (Servizi Finanziari)</t>
  </si>
  <si>
    <t>Gestione del Territorio</t>
  </si>
  <si>
    <t>Sviluppo Economico e Promozione</t>
  </si>
  <si>
    <t>Technology Office (Servizi Informativi)</t>
  </si>
  <si>
    <t>Gabinetto Sindaco</t>
  </si>
  <si>
    <t>Project Management Office</t>
  </si>
  <si>
    <t>Organi Istituzionali (supporto Assessorati)</t>
  </si>
  <si>
    <t>Area    Operatori</t>
  </si>
  <si>
    <t>Area    Operatori Esperti</t>
  </si>
  <si>
    <t>TAV. N. 14 - PERSONALE DEL COMUNE A TEMPO DETERMINATO PER DIREZIONE E CATEGORIA - Anni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</si>
</sst>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5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2297D5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</cellXfs>
  <cellStyles count="2">
    <cellStyle name="Normale" xfId="0" builtinId="0"/>
    <cellStyle name="Normale 2" xfId="1" xr:uid="{00000000-0005-0000-0000-000001000000}"/>
  </cellStyles>
  <dxfs count="5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</dxfs>
  <tableStyles count="2" defaultTableStyle="TableStyleMedium9" defaultPivotStyle="PivotStyleLight16">
    <tableStyle name="Prova stile Tabella Pivot" table="0" count="4" xr9:uid="{00000000-0011-0000-FFFF-FFFF00000000}">
      <tableStyleElement type="wholeTable" dxfId="4"/>
      <tableStyleElement type="headerRow" dxfId="3"/>
      <tableStyleElement type="firstRowStripe" dxfId="2"/>
      <tableStyleElement type="firstColumnStripe" dxfId="1"/>
    </tableStyle>
    <tableStyle name="Stile neutro" pivot="0" count="1" xr9:uid="{00000000-0011-0000-FFFF-FFFF01000000}">
      <tableStyleElement type="wholeTable" dxfId="0"/>
    </tableStyle>
  </tableStyles>
  <colors>
    <mruColors>
      <color rgb="FF2297D5"/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55"/>
  <sheetViews>
    <sheetView tabSelected="1" topLeftCell="A40" zoomScale="87" zoomScaleNormal="87" workbookViewId="0">
      <selection activeCell="A55" sqref="A55"/>
    </sheetView>
  </sheetViews>
  <sheetFormatPr defaultColWidth="9.6640625" defaultRowHeight="15" x14ac:dyDescent="0.2"/>
  <cols>
    <col min="1" max="1" width="65.6640625" style="1" customWidth="1"/>
    <col min="2" max="6" width="14" style="1" customWidth="1"/>
    <col min="7" max="7" width="8.5546875" style="1" customWidth="1"/>
    <col min="8" max="8" width="12.77734375" style="1" customWidth="1"/>
    <col min="9" max="16384" width="9.6640625" style="1"/>
  </cols>
  <sheetData>
    <row r="3" spans="1:9" ht="15.75" x14ac:dyDescent="0.25">
      <c r="A3" s="3" t="s">
        <v>50</v>
      </c>
    </row>
    <row r="4" spans="1:9" ht="63.75" customHeight="1" x14ac:dyDescent="0.2">
      <c r="A4" s="11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3" t="s">
        <v>5</v>
      </c>
      <c r="G4" s="13" t="s">
        <v>35</v>
      </c>
      <c r="H4" s="14" t="s">
        <v>7</v>
      </c>
      <c r="I4" s="2"/>
    </row>
    <row r="5" spans="1:9" ht="9.9499999999999993" customHeight="1" x14ac:dyDescent="0.2">
      <c r="A5" s="4"/>
      <c r="B5" s="4"/>
      <c r="C5" s="4"/>
      <c r="D5" s="4"/>
      <c r="E5" s="4"/>
      <c r="F5" s="4"/>
      <c r="G5" s="4"/>
      <c r="H5" s="4"/>
    </row>
    <row r="6" spans="1:9" ht="18" customHeight="1" x14ac:dyDescent="0.2">
      <c r="A6" s="21" t="s">
        <v>9</v>
      </c>
      <c r="B6" s="21"/>
      <c r="C6" s="21"/>
      <c r="D6" s="21"/>
      <c r="E6" s="21"/>
      <c r="F6" s="21"/>
      <c r="G6" s="21"/>
      <c r="H6" s="21"/>
    </row>
    <row r="7" spans="1:9" ht="20.100000000000001" customHeight="1" x14ac:dyDescent="0.2">
      <c r="A7" s="5" t="s">
        <v>20</v>
      </c>
      <c r="B7" s="6">
        <v>0</v>
      </c>
      <c r="C7" s="6">
        <v>0</v>
      </c>
      <c r="D7" s="6">
        <v>7</v>
      </c>
      <c r="E7" s="6">
        <v>0</v>
      </c>
      <c r="F7" s="6">
        <v>7</v>
      </c>
      <c r="G7" s="8">
        <v>84</v>
      </c>
      <c r="H7" s="7">
        <v>12</v>
      </c>
    </row>
    <row r="8" spans="1:9" ht="20.100000000000001" customHeight="1" x14ac:dyDescent="0.2">
      <c r="A8" s="5" t="s">
        <v>10</v>
      </c>
      <c r="B8" s="6">
        <v>0</v>
      </c>
      <c r="C8" s="6">
        <v>51</v>
      </c>
      <c r="D8" s="6">
        <v>41</v>
      </c>
      <c r="E8" s="6">
        <v>0</v>
      </c>
      <c r="F8" s="6">
        <v>92</v>
      </c>
      <c r="G8" s="8">
        <v>157.5</v>
      </c>
      <c r="H8" s="7">
        <v>1.7</v>
      </c>
    </row>
    <row r="9" spans="1:9" ht="20.100000000000001" customHeight="1" x14ac:dyDescent="0.2">
      <c r="A9" s="5" t="s">
        <v>11</v>
      </c>
      <c r="B9" s="6">
        <v>0</v>
      </c>
      <c r="C9" s="6">
        <v>0</v>
      </c>
      <c r="D9" s="6">
        <v>2</v>
      </c>
      <c r="E9" s="6">
        <v>21</v>
      </c>
      <c r="F9" s="6">
        <v>23</v>
      </c>
      <c r="G9" s="8">
        <v>105</v>
      </c>
      <c r="H9" s="7">
        <v>4.5</v>
      </c>
    </row>
    <row r="10" spans="1:9" ht="20.100000000000001" customHeight="1" x14ac:dyDescent="0.2">
      <c r="A10" s="5" t="s">
        <v>12</v>
      </c>
      <c r="B10" s="6">
        <v>0</v>
      </c>
      <c r="C10" s="6">
        <v>0</v>
      </c>
      <c r="D10" s="6">
        <v>0</v>
      </c>
      <c r="E10" s="6">
        <v>2</v>
      </c>
      <c r="F10" s="6">
        <v>2</v>
      </c>
      <c r="G10" s="8">
        <v>6</v>
      </c>
      <c r="H10" s="7">
        <v>3</v>
      </c>
    </row>
    <row r="11" spans="1:9" ht="20.100000000000001" customHeight="1" x14ac:dyDescent="0.2">
      <c r="A11" s="5" t="s">
        <v>13</v>
      </c>
      <c r="B11" s="6">
        <v>0</v>
      </c>
      <c r="C11" s="6">
        <v>0</v>
      </c>
      <c r="D11" s="6">
        <v>5</v>
      </c>
      <c r="E11" s="6">
        <v>12</v>
      </c>
      <c r="F11" s="6">
        <v>17</v>
      </c>
      <c r="G11" s="8">
        <v>56</v>
      </c>
      <c r="H11" s="7">
        <v>3.2</v>
      </c>
    </row>
    <row r="12" spans="1:9" ht="20.100000000000001" customHeight="1" x14ac:dyDescent="0.2">
      <c r="A12" s="5" t="s">
        <v>14</v>
      </c>
      <c r="B12" s="6">
        <v>0</v>
      </c>
      <c r="C12" s="6">
        <v>0</v>
      </c>
      <c r="D12" s="6">
        <v>1</v>
      </c>
      <c r="E12" s="6">
        <v>1</v>
      </c>
      <c r="F12" s="6">
        <v>2</v>
      </c>
      <c r="G12" s="8">
        <v>5.5</v>
      </c>
      <c r="H12" s="7">
        <v>2.7</v>
      </c>
    </row>
    <row r="13" spans="1:9" ht="20.100000000000001" customHeight="1" x14ac:dyDescent="0.2">
      <c r="A13" s="5" t="s">
        <v>15</v>
      </c>
      <c r="B13" s="6">
        <v>0</v>
      </c>
      <c r="C13" s="6">
        <v>0</v>
      </c>
      <c r="D13" s="6">
        <v>0</v>
      </c>
      <c r="E13" s="6">
        <v>2</v>
      </c>
      <c r="F13" s="6">
        <v>2</v>
      </c>
      <c r="G13" s="8">
        <v>7</v>
      </c>
      <c r="H13" s="7">
        <v>3.5</v>
      </c>
    </row>
    <row r="14" spans="1:9" ht="20.100000000000001" customHeight="1" x14ac:dyDescent="0.2">
      <c r="A14" s="5" t="s">
        <v>16</v>
      </c>
      <c r="B14" s="6">
        <v>0</v>
      </c>
      <c r="C14" s="6">
        <v>0</v>
      </c>
      <c r="D14" s="6">
        <v>0</v>
      </c>
      <c r="E14" s="6">
        <v>2</v>
      </c>
      <c r="F14" s="6">
        <v>2</v>
      </c>
      <c r="G14" s="8">
        <v>4.5</v>
      </c>
      <c r="H14" s="7">
        <v>2.2000000000000002</v>
      </c>
    </row>
    <row r="15" spans="1:9" ht="20.100000000000001" customHeight="1" x14ac:dyDescent="0.2">
      <c r="A15" s="5" t="s">
        <v>17</v>
      </c>
      <c r="B15" s="6">
        <v>0</v>
      </c>
      <c r="C15" s="6">
        <v>0</v>
      </c>
      <c r="D15" s="6">
        <v>0</v>
      </c>
      <c r="E15" s="6">
        <v>1</v>
      </c>
      <c r="F15" s="6">
        <v>1</v>
      </c>
      <c r="G15" s="8">
        <v>6</v>
      </c>
      <c r="H15" s="7">
        <v>6</v>
      </c>
    </row>
    <row r="16" spans="1:9" ht="20.100000000000001" customHeight="1" x14ac:dyDescent="0.2">
      <c r="A16" s="5" t="s">
        <v>18</v>
      </c>
      <c r="B16" s="6">
        <v>0</v>
      </c>
      <c r="C16" s="6">
        <v>0</v>
      </c>
      <c r="D16" s="6">
        <v>0</v>
      </c>
      <c r="E16" s="6">
        <v>2</v>
      </c>
      <c r="F16" s="6">
        <v>2</v>
      </c>
      <c r="G16" s="8">
        <v>5.5</v>
      </c>
      <c r="H16" s="7">
        <v>2.7</v>
      </c>
    </row>
    <row r="17" spans="1:8" ht="20.100000000000001" customHeight="1" x14ac:dyDescent="0.2">
      <c r="A17" s="5" t="s">
        <v>19</v>
      </c>
      <c r="B17" s="6">
        <v>0</v>
      </c>
      <c r="C17" s="6">
        <v>0</v>
      </c>
      <c r="D17" s="6">
        <v>0</v>
      </c>
      <c r="E17" s="6">
        <v>3</v>
      </c>
      <c r="F17" s="6">
        <v>3</v>
      </c>
      <c r="G17" s="8">
        <v>8</v>
      </c>
      <c r="H17" s="7">
        <v>2.6</v>
      </c>
    </row>
    <row r="18" spans="1:8" ht="20.100000000000001" customHeight="1" x14ac:dyDescent="0.2">
      <c r="A18" s="5" t="s">
        <v>28</v>
      </c>
      <c r="B18" s="6">
        <v>0</v>
      </c>
      <c r="C18" s="6">
        <v>0</v>
      </c>
      <c r="D18" s="6">
        <v>1</v>
      </c>
      <c r="E18" s="6">
        <v>3</v>
      </c>
      <c r="F18" s="6">
        <v>4</v>
      </c>
      <c r="G18" s="8">
        <v>48</v>
      </c>
      <c r="H18" s="7">
        <v>12</v>
      </c>
    </row>
    <row r="19" spans="1:8" ht="20.100000000000001" customHeight="1" x14ac:dyDescent="0.2">
      <c r="A19" s="15" t="s">
        <v>8</v>
      </c>
      <c r="B19" s="15">
        <f>SUM(B7:B18)</f>
        <v>0</v>
      </c>
      <c r="C19" s="15">
        <f>SUM(C7:C18)</f>
        <v>51</v>
      </c>
      <c r="D19" s="15">
        <f>SUM(D7:D18)</f>
        <v>57</v>
      </c>
      <c r="E19" s="15">
        <f>SUM(E7:E18)</f>
        <v>49</v>
      </c>
      <c r="F19" s="15">
        <f>SUM(F7:F18)</f>
        <v>157</v>
      </c>
      <c r="G19" s="6"/>
      <c r="H19" s="6"/>
    </row>
    <row r="20" spans="1:8" ht="18" customHeight="1" x14ac:dyDescent="0.2">
      <c r="A20" s="10"/>
      <c r="B20" s="10"/>
      <c r="C20" s="10"/>
      <c r="D20" s="10"/>
      <c r="E20" s="10"/>
      <c r="F20" s="10"/>
      <c r="G20" s="6"/>
      <c r="H20" s="6"/>
    </row>
    <row r="21" spans="1:8" ht="18" customHeight="1" x14ac:dyDescent="0.2">
      <c r="A21" s="21" t="s">
        <v>21</v>
      </c>
      <c r="B21" s="21"/>
      <c r="C21" s="21"/>
      <c r="D21" s="21"/>
      <c r="E21" s="21"/>
      <c r="F21" s="21"/>
      <c r="G21" s="21"/>
      <c r="H21" s="21"/>
    </row>
    <row r="22" spans="1:8" ht="20.100000000000001" customHeight="1" x14ac:dyDescent="0.2">
      <c r="A22" s="5" t="s">
        <v>10</v>
      </c>
      <c r="B22" s="6">
        <v>0</v>
      </c>
      <c r="C22" s="6">
        <v>53</v>
      </c>
      <c r="D22" s="6">
        <v>14</v>
      </c>
      <c r="E22" s="6">
        <v>0</v>
      </c>
      <c r="F22" s="6">
        <v>67</v>
      </c>
      <c r="G22" s="6">
        <v>260</v>
      </c>
      <c r="H22" s="7">
        <v>2.5</v>
      </c>
    </row>
    <row r="23" spans="1:8" ht="20.100000000000001" customHeight="1" x14ac:dyDescent="0.2">
      <c r="A23" s="5" t="s">
        <v>11</v>
      </c>
      <c r="B23" s="6">
        <v>0</v>
      </c>
      <c r="C23" s="6">
        <v>0</v>
      </c>
      <c r="D23" s="6">
        <v>9</v>
      </c>
      <c r="E23" s="6">
        <v>28</v>
      </c>
      <c r="F23" s="6">
        <v>37</v>
      </c>
      <c r="G23" s="6">
        <v>328</v>
      </c>
      <c r="H23" s="7">
        <v>8.8000000000000007</v>
      </c>
    </row>
    <row r="24" spans="1:8" ht="20.100000000000001" customHeight="1" x14ac:dyDescent="0.2">
      <c r="A24" s="5" t="s">
        <v>22</v>
      </c>
      <c r="B24" s="6">
        <v>0</v>
      </c>
      <c r="C24" s="6">
        <v>0</v>
      </c>
      <c r="D24" s="6">
        <v>1</v>
      </c>
      <c r="E24" s="6">
        <v>0</v>
      </c>
      <c r="F24" s="6">
        <v>1</v>
      </c>
      <c r="G24" s="6">
        <v>8</v>
      </c>
      <c r="H24" s="7">
        <v>8</v>
      </c>
    </row>
    <row r="25" spans="1:8" ht="20.100000000000001" customHeight="1" x14ac:dyDescent="0.2">
      <c r="A25" s="5" t="s">
        <v>18</v>
      </c>
      <c r="B25" s="6">
        <v>0</v>
      </c>
      <c r="C25" s="6">
        <v>0</v>
      </c>
      <c r="D25" s="6">
        <v>2</v>
      </c>
      <c r="E25" s="6">
        <v>0</v>
      </c>
      <c r="F25" s="6">
        <v>2</v>
      </c>
      <c r="G25" s="6">
        <v>16</v>
      </c>
      <c r="H25" s="7">
        <v>8</v>
      </c>
    </row>
    <row r="26" spans="1:8" ht="20.100000000000001" customHeight="1" x14ac:dyDescent="0.2">
      <c r="A26" s="5" t="s">
        <v>23</v>
      </c>
      <c r="B26" s="6">
        <v>0</v>
      </c>
      <c r="C26" s="6">
        <v>0</v>
      </c>
      <c r="D26" s="6">
        <v>8</v>
      </c>
      <c r="E26" s="6">
        <v>4</v>
      </c>
      <c r="F26" s="6">
        <v>12</v>
      </c>
      <c r="G26" s="6">
        <v>61</v>
      </c>
      <c r="H26" s="7">
        <v>5</v>
      </c>
    </row>
    <row r="27" spans="1:8" ht="20.100000000000001" customHeight="1" x14ac:dyDescent="0.2">
      <c r="A27" s="5" t="s">
        <v>14</v>
      </c>
      <c r="B27" s="6">
        <v>0</v>
      </c>
      <c r="C27" s="6">
        <v>0</v>
      </c>
      <c r="D27" s="6">
        <v>1</v>
      </c>
      <c r="E27" s="6">
        <v>1</v>
      </c>
      <c r="F27" s="6">
        <v>2</v>
      </c>
      <c r="G27" s="6">
        <v>22</v>
      </c>
      <c r="H27" s="7">
        <v>11</v>
      </c>
    </row>
    <row r="28" spans="1:8" ht="20.100000000000001" customHeight="1" x14ac:dyDescent="0.2">
      <c r="A28" s="5" t="s">
        <v>12</v>
      </c>
      <c r="B28" s="6">
        <v>0</v>
      </c>
      <c r="C28" s="6">
        <v>0</v>
      </c>
      <c r="D28" s="6">
        <v>3</v>
      </c>
      <c r="E28" s="6">
        <v>0</v>
      </c>
      <c r="F28" s="6">
        <v>3</v>
      </c>
      <c r="G28" s="6">
        <v>24</v>
      </c>
      <c r="H28" s="7">
        <v>8</v>
      </c>
    </row>
    <row r="29" spans="1:8" ht="20.100000000000001" customHeight="1" x14ac:dyDescent="0.2">
      <c r="A29" s="5" t="s">
        <v>24</v>
      </c>
      <c r="B29" s="6">
        <v>0</v>
      </c>
      <c r="C29" s="6">
        <v>0</v>
      </c>
      <c r="D29" s="6">
        <v>2</v>
      </c>
      <c r="E29" s="6">
        <v>1</v>
      </c>
      <c r="F29" s="6">
        <v>3</v>
      </c>
      <c r="G29" s="6">
        <v>17</v>
      </c>
      <c r="H29" s="7">
        <v>5.7</v>
      </c>
    </row>
    <row r="30" spans="1:8" ht="20.100000000000001" customHeight="1" x14ac:dyDescent="0.2">
      <c r="A30" s="5" t="s">
        <v>15</v>
      </c>
      <c r="B30" s="6">
        <v>0</v>
      </c>
      <c r="C30" s="6">
        <v>0</v>
      </c>
      <c r="D30" s="6">
        <v>2</v>
      </c>
      <c r="E30" s="6">
        <v>1</v>
      </c>
      <c r="F30" s="6">
        <v>3</v>
      </c>
      <c r="G30" s="6">
        <v>29</v>
      </c>
      <c r="H30" s="7">
        <v>9.6999999999999993</v>
      </c>
    </row>
    <row r="31" spans="1:8" ht="20.100000000000001" customHeight="1" x14ac:dyDescent="0.2">
      <c r="A31" s="5" t="s">
        <v>16</v>
      </c>
      <c r="B31" s="6">
        <v>0</v>
      </c>
      <c r="C31" s="6">
        <v>0</v>
      </c>
      <c r="D31" s="6">
        <v>3</v>
      </c>
      <c r="E31" s="6">
        <v>1</v>
      </c>
      <c r="F31" s="6">
        <v>4</v>
      </c>
      <c r="G31" s="6">
        <v>20</v>
      </c>
      <c r="H31" s="7">
        <v>5</v>
      </c>
    </row>
    <row r="32" spans="1:8" ht="20.100000000000001" customHeight="1" x14ac:dyDescent="0.2">
      <c r="A32" s="5" t="s">
        <v>13</v>
      </c>
      <c r="B32" s="6">
        <v>0</v>
      </c>
      <c r="C32" s="6">
        <v>0</v>
      </c>
      <c r="D32" s="6">
        <v>3</v>
      </c>
      <c r="E32" s="6">
        <v>1</v>
      </c>
      <c r="F32" s="6">
        <v>4</v>
      </c>
      <c r="G32" s="6">
        <v>43</v>
      </c>
      <c r="H32" s="7">
        <v>10.7</v>
      </c>
    </row>
    <row r="33" spans="1:8" ht="20.100000000000001" customHeight="1" x14ac:dyDescent="0.2">
      <c r="A33" s="5" t="s">
        <v>25</v>
      </c>
      <c r="B33" s="6">
        <v>0</v>
      </c>
      <c r="C33" s="6">
        <v>0</v>
      </c>
      <c r="D33" s="6">
        <v>0</v>
      </c>
      <c r="E33" s="6">
        <v>2</v>
      </c>
      <c r="F33" s="6">
        <v>2</v>
      </c>
      <c r="G33" s="6">
        <v>30</v>
      </c>
      <c r="H33" s="7">
        <v>15</v>
      </c>
    </row>
    <row r="34" spans="1:8" ht="20.100000000000001" customHeight="1" x14ac:dyDescent="0.2">
      <c r="A34" s="5" t="s">
        <v>26</v>
      </c>
      <c r="B34" s="6">
        <v>0</v>
      </c>
      <c r="C34" s="6">
        <v>0</v>
      </c>
      <c r="D34" s="6">
        <v>0</v>
      </c>
      <c r="E34" s="6">
        <v>1</v>
      </c>
      <c r="F34" s="6">
        <v>1</v>
      </c>
      <c r="G34" s="6">
        <v>2</v>
      </c>
      <c r="H34" s="7">
        <v>2</v>
      </c>
    </row>
    <row r="35" spans="1:8" ht="20.100000000000001" customHeight="1" x14ac:dyDescent="0.2">
      <c r="A35" s="5" t="s">
        <v>27</v>
      </c>
      <c r="B35" s="6">
        <v>0</v>
      </c>
      <c r="C35" s="6">
        <v>0</v>
      </c>
      <c r="D35" s="6">
        <v>1</v>
      </c>
      <c r="E35" s="6">
        <v>3</v>
      </c>
      <c r="F35" s="6">
        <v>4</v>
      </c>
      <c r="G35" s="6">
        <v>20</v>
      </c>
      <c r="H35" s="7">
        <v>5</v>
      </c>
    </row>
    <row r="36" spans="1:8" ht="20.100000000000001" customHeight="1" x14ac:dyDescent="0.2">
      <c r="A36" s="15" t="s">
        <v>8</v>
      </c>
      <c r="B36" s="15">
        <f>SUM(B22:B35)</f>
        <v>0</v>
      </c>
      <c r="C36" s="15">
        <f>SUM(C22:C35)</f>
        <v>53</v>
      </c>
      <c r="D36" s="15">
        <f>SUM(D22:D35)</f>
        <v>49</v>
      </c>
      <c r="E36" s="15">
        <f>SUM(E22:E35)</f>
        <v>43</v>
      </c>
      <c r="F36" s="15">
        <f>SUM(F22:F35)</f>
        <v>145</v>
      </c>
      <c r="G36" s="9"/>
      <c r="H36" s="9"/>
    </row>
    <row r="37" spans="1:8" ht="18" customHeight="1" x14ac:dyDescent="0.2">
      <c r="B37" s="6"/>
      <c r="C37" s="6"/>
      <c r="D37" s="6"/>
      <c r="E37" s="6"/>
      <c r="F37" s="6"/>
      <c r="G37" s="8"/>
      <c r="H37" s="7"/>
    </row>
    <row r="38" spans="1:8" ht="67.5" customHeight="1" x14ac:dyDescent="0.2">
      <c r="A38" s="16" t="s">
        <v>31</v>
      </c>
      <c r="B38" s="17" t="s">
        <v>48</v>
      </c>
      <c r="C38" s="17" t="s">
        <v>49</v>
      </c>
      <c r="D38" s="17" t="s">
        <v>32</v>
      </c>
      <c r="E38" s="17" t="s">
        <v>33</v>
      </c>
      <c r="F38" s="18" t="s">
        <v>34</v>
      </c>
      <c r="G38" s="18" t="s">
        <v>6</v>
      </c>
      <c r="H38" s="18" t="s">
        <v>7</v>
      </c>
    </row>
    <row r="39" spans="1:8" ht="9.75" customHeight="1" x14ac:dyDescent="0.2"/>
    <row r="40" spans="1:8" ht="18" customHeight="1" x14ac:dyDescent="0.2">
      <c r="A40" s="21" t="s">
        <v>29</v>
      </c>
      <c r="B40" s="21"/>
      <c r="C40" s="21"/>
      <c r="D40" s="21"/>
      <c r="E40" s="21"/>
      <c r="F40" s="21"/>
      <c r="G40" s="21"/>
      <c r="H40" s="21"/>
    </row>
    <row r="41" spans="1:8" ht="20.100000000000001" customHeight="1" x14ac:dyDescent="0.2">
      <c r="A41" s="5" t="s">
        <v>45</v>
      </c>
      <c r="B41" s="6">
        <v>0</v>
      </c>
      <c r="C41" s="6">
        <v>0</v>
      </c>
      <c r="D41" s="6">
        <v>1</v>
      </c>
      <c r="E41" s="6">
        <v>3</v>
      </c>
      <c r="F41" s="6">
        <f>SUM(B41:E41)</f>
        <v>4</v>
      </c>
      <c r="G41" s="7">
        <v>52.5</v>
      </c>
      <c r="H41" s="7">
        <v>17.5</v>
      </c>
    </row>
    <row r="42" spans="1:8" ht="20.100000000000001" customHeight="1" x14ac:dyDescent="0.2">
      <c r="A42" s="5" t="s">
        <v>47</v>
      </c>
      <c r="B42" s="6">
        <v>0</v>
      </c>
      <c r="C42" s="6">
        <v>0</v>
      </c>
      <c r="D42" s="6">
        <v>0</v>
      </c>
      <c r="E42" s="6">
        <v>5</v>
      </c>
      <c r="F42" s="6">
        <f t="shared" ref="F42:F52" si="0">SUM(B42:E42)</f>
        <v>5</v>
      </c>
      <c r="G42" s="7">
        <v>25</v>
      </c>
      <c r="H42" s="7">
        <v>5</v>
      </c>
    </row>
    <row r="43" spans="1:8" ht="20.100000000000001" customHeight="1" x14ac:dyDescent="0.2">
      <c r="A43" s="5" t="s">
        <v>38</v>
      </c>
      <c r="B43" s="6">
        <v>0</v>
      </c>
      <c r="C43" s="6">
        <v>0</v>
      </c>
      <c r="D43" s="6">
        <v>1</v>
      </c>
      <c r="E43" s="6">
        <v>0</v>
      </c>
      <c r="F43" s="6">
        <f t="shared" si="0"/>
        <v>1</v>
      </c>
      <c r="G43" s="7">
        <v>19.5</v>
      </c>
      <c r="H43" s="7">
        <v>19.5</v>
      </c>
    </row>
    <row r="44" spans="1:8" ht="20.100000000000001" customHeight="1" x14ac:dyDescent="0.2">
      <c r="A44" s="5" t="s">
        <v>46</v>
      </c>
      <c r="B44" s="6">
        <v>0</v>
      </c>
      <c r="C44" s="6">
        <v>0</v>
      </c>
      <c r="D44" s="6">
        <v>0</v>
      </c>
      <c r="E44" s="6">
        <v>11</v>
      </c>
      <c r="F44" s="6">
        <f t="shared" si="0"/>
        <v>11</v>
      </c>
      <c r="G44" s="7">
        <v>93.5</v>
      </c>
      <c r="H44" s="7">
        <v>8.5</v>
      </c>
    </row>
    <row r="45" spans="1:8" ht="20.100000000000001" customHeight="1" x14ac:dyDescent="0.2">
      <c r="A45" s="5" t="s">
        <v>39</v>
      </c>
      <c r="B45" s="6">
        <v>0</v>
      </c>
      <c r="C45" s="6">
        <v>0</v>
      </c>
      <c r="D45" s="6">
        <v>6</v>
      </c>
      <c r="E45" s="6">
        <v>2</v>
      </c>
      <c r="F45" s="6">
        <f t="shared" si="0"/>
        <v>8</v>
      </c>
      <c r="G45" s="7">
        <v>104.7</v>
      </c>
      <c r="H45" s="7">
        <v>19.899999999999999</v>
      </c>
    </row>
    <row r="46" spans="1:8" ht="20.100000000000001" customHeight="1" x14ac:dyDescent="0.2">
      <c r="A46" s="5" t="s">
        <v>42</v>
      </c>
      <c r="B46" s="6">
        <v>0</v>
      </c>
      <c r="C46" s="6">
        <v>0</v>
      </c>
      <c r="D46" s="6">
        <v>4</v>
      </c>
      <c r="E46" s="6">
        <v>1</v>
      </c>
      <c r="F46" s="6">
        <f t="shared" si="0"/>
        <v>5</v>
      </c>
      <c r="G46" s="7">
        <v>97.9</v>
      </c>
      <c r="H46" s="7">
        <v>38.4</v>
      </c>
    </row>
    <row r="47" spans="1:8" ht="20.100000000000001" customHeight="1" x14ac:dyDescent="0.2">
      <c r="A47" s="5" t="s">
        <v>37</v>
      </c>
      <c r="B47" s="6">
        <v>0</v>
      </c>
      <c r="C47" s="6">
        <v>0</v>
      </c>
      <c r="D47" s="6">
        <v>14</v>
      </c>
      <c r="E47" s="6">
        <v>32</v>
      </c>
      <c r="F47" s="6">
        <f t="shared" si="0"/>
        <v>46</v>
      </c>
      <c r="G47" s="7">
        <v>485</v>
      </c>
      <c r="H47" s="7">
        <v>10.5</v>
      </c>
    </row>
    <row r="48" spans="1:8" ht="20.100000000000001" customHeight="1" x14ac:dyDescent="0.2">
      <c r="A48" s="5" t="s">
        <v>36</v>
      </c>
      <c r="B48" s="6">
        <v>0</v>
      </c>
      <c r="C48" s="6">
        <v>38</v>
      </c>
      <c r="D48" s="6">
        <v>37</v>
      </c>
      <c r="E48" s="6">
        <v>0</v>
      </c>
      <c r="F48" s="6">
        <f>SUM(B48:E48)</f>
        <v>75</v>
      </c>
      <c r="G48" s="7">
        <v>222</v>
      </c>
      <c r="H48" s="7">
        <v>3</v>
      </c>
    </row>
    <row r="49" spans="1:8" ht="20.100000000000001" customHeight="1" x14ac:dyDescent="0.2">
      <c r="A49" s="5" t="s">
        <v>43</v>
      </c>
      <c r="B49" s="6">
        <v>0</v>
      </c>
      <c r="C49" s="6">
        <v>0</v>
      </c>
      <c r="D49" s="6">
        <v>1</v>
      </c>
      <c r="E49" s="6">
        <v>3</v>
      </c>
      <c r="F49" s="6">
        <f t="shared" si="0"/>
        <v>4</v>
      </c>
      <c r="G49" s="7">
        <v>99.5</v>
      </c>
      <c r="H49" s="7">
        <v>45.2</v>
      </c>
    </row>
    <row r="50" spans="1:8" ht="20.100000000000001" customHeight="1" x14ac:dyDescent="0.2">
      <c r="A50" s="5" t="s">
        <v>40</v>
      </c>
      <c r="B50" s="6">
        <v>0</v>
      </c>
      <c r="C50" s="6">
        <v>0</v>
      </c>
      <c r="D50" s="6">
        <v>1</v>
      </c>
      <c r="E50" s="6">
        <v>1</v>
      </c>
      <c r="F50" s="6">
        <f t="shared" si="0"/>
        <v>2</v>
      </c>
      <c r="G50" s="7">
        <v>32</v>
      </c>
      <c r="H50" s="7">
        <v>16</v>
      </c>
    </row>
    <row r="51" spans="1:8" ht="20.100000000000001" customHeight="1" x14ac:dyDescent="0.2">
      <c r="A51" s="5" t="s">
        <v>41</v>
      </c>
      <c r="B51" s="6">
        <v>0</v>
      </c>
      <c r="C51" s="6">
        <v>0</v>
      </c>
      <c r="D51" s="6">
        <v>3</v>
      </c>
      <c r="E51" s="6">
        <v>0</v>
      </c>
      <c r="F51" s="6">
        <f t="shared" si="0"/>
        <v>3</v>
      </c>
      <c r="G51" s="7">
        <v>27.5</v>
      </c>
      <c r="H51" s="7">
        <v>9.1999999999999993</v>
      </c>
    </row>
    <row r="52" spans="1:8" ht="20.100000000000001" customHeight="1" x14ac:dyDescent="0.2">
      <c r="A52" s="5" t="s">
        <v>44</v>
      </c>
      <c r="B52" s="6">
        <v>0</v>
      </c>
      <c r="C52" s="6">
        <v>0</v>
      </c>
      <c r="D52" s="6">
        <v>0</v>
      </c>
      <c r="E52" s="6">
        <v>3</v>
      </c>
      <c r="F52" s="6">
        <f t="shared" si="0"/>
        <v>3</v>
      </c>
      <c r="G52" s="7">
        <v>59.5</v>
      </c>
      <c r="H52" s="7">
        <v>19.8</v>
      </c>
    </row>
    <row r="53" spans="1:8" ht="18" customHeight="1" x14ac:dyDescent="0.2">
      <c r="A53" s="15" t="s">
        <v>8</v>
      </c>
      <c r="B53" s="15">
        <f>SUM(B41:B52)</f>
        <v>0</v>
      </c>
      <c r="C53" s="15">
        <f>SUM(C41:C52)</f>
        <v>38</v>
      </c>
      <c r="D53" s="15">
        <f>SUM(D41:D52)</f>
        <v>68</v>
      </c>
      <c r="E53" s="15">
        <f>SUM(E41:E52)</f>
        <v>61</v>
      </c>
      <c r="F53" s="15">
        <f>SUM(F41:F52)</f>
        <v>167</v>
      </c>
      <c r="G53" s="7"/>
      <c r="H53" s="7"/>
    </row>
    <row r="54" spans="1:8" ht="4.5" customHeight="1" thickBot="1" x14ac:dyDescent="0.25">
      <c r="A54" s="19"/>
      <c r="B54" s="20"/>
      <c r="C54" s="20"/>
      <c r="D54" s="20"/>
      <c r="E54" s="20"/>
      <c r="F54" s="20"/>
      <c r="G54" s="8"/>
      <c r="H54" s="7"/>
    </row>
    <row r="55" spans="1:8" ht="22.5" customHeight="1" x14ac:dyDescent="0.2">
      <c r="A55" s="22" t="s">
        <v>30</v>
      </c>
    </row>
  </sheetData>
  <mergeCells count="3">
    <mergeCell ref="A21:H21"/>
    <mergeCell ref="A6:H6"/>
    <mergeCell ref="A40:H40"/>
  </mergeCells>
  <pageMargins left="0.19685039370078741" right="0.19685039370078741" top="0.78740157480314965" bottom="0.19685039370078741" header="0" footer="0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14</vt:lpstr>
      <vt:lpstr>'Tav 14'!Area_stampa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2024-01-16T13:47:27Z</cp:lastPrinted>
  <dcterms:created xsi:type="dcterms:W3CDTF">2019-02-18T16:42:17Z</dcterms:created>
  <dcterms:modified xsi:type="dcterms:W3CDTF">2025-09-24T12:21:52Z</dcterms:modified>
</cp:coreProperties>
</file>